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Arad\Desktop\"/>
    </mc:Choice>
  </mc:AlternateContent>
  <xr:revisionPtr revIDLastSave="0" documentId="13_ncr:1_{93DDE570-B7BF-4FE8-9DBB-C23E387A47CE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Sheet1" sheetId="1" r:id="rId1"/>
    <sheet name="Sheet1 (2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0" i="2" l="1"/>
  <c r="N21" i="2" s="1"/>
  <c r="N22" i="2" s="1"/>
  <c r="N23" i="2" s="1"/>
  <c r="N24" i="2" s="1"/>
  <c r="N25" i="2" s="1"/>
  <c r="N26" i="2" s="1"/>
  <c r="I21" i="2"/>
  <c r="I22" i="2"/>
  <c r="I23" i="2" s="1"/>
  <c r="I24" i="2" s="1"/>
  <c r="I25" i="2" s="1"/>
  <c r="I26" i="2" s="1"/>
  <c r="I20" i="2"/>
  <c r="S21" i="1"/>
  <c r="S22" i="1"/>
  <c r="S23" i="1"/>
  <c r="S24" i="1"/>
  <c r="S25" i="1"/>
  <c r="S26" i="1"/>
  <c r="S20" i="1"/>
  <c r="N21" i="1"/>
  <c r="N22" i="1"/>
  <c r="N23" i="1"/>
  <c r="N24" i="1"/>
  <c r="N25" i="1"/>
  <c r="N26" i="1"/>
  <c r="N20" i="1"/>
  <c r="I21" i="1"/>
  <c r="I22" i="1"/>
  <c r="I23" i="1"/>
  <c r="I24" i="1"/>
  <c r="I25" i="1"/>
  <c r="I26" i="1"/>
  <c r="I20" i="1"/>
</calcChain>
</file>

<file path=xl/sharedStrings.xml><?xml version="1.0" encoding="utf-8"?>
<sst xmlns="http://schemas.openxmlformats.org/spreadsheetml/2006/main" count="64" uniqueCount="17">
  <si>
    <t>ریالی</t>
  </si>
  <si>
    <t xml:space="preserve">شروع </t>
  </si>
  <si>
    <t>پانزده 1</t>
  </si>
  <si>
    <t>پانزده 2</t>
  </si>
  <si>
    <t>پانزده 3</t>
  </si>
  <si>
    <t>پانزده 4</t>
  </si>
  <si>
    <t>پانزده 5</t>
  </si>
  <si>
    <t>پانزده 6</t>
  </si>
  <si>
    <t>پانزده 7</t>
  </si>
  <si>
    <t>زمانی</t>
  </si>
  <si>
    <t>فیزیکی</t>
  </si>
  <si>
    <t>کارکرد</t>
  </si>
  <si>
    <t>Actual-w</t>
  </si>
  <si>
    <t>Actual</t>
  </si>
  <si>
    <t>Actual - t</t>
  </si>
  <si>
    <t>واقعی-تجمعی</t>
  </si>
  <si>
    <t>کارکرد دوره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</si>
</sst>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  <scheme val="minor"/>
    </font>
    <font>
      <sz val="8"/>
      <name val="Arial"/>
      <family val="2"/>
      <scheme val="minor"/>
    </font>
    <font>
      <sz val="10"/>
      <color rgb="FF363636"/>
      <name val="Calibri"/>
      <family val="2"/>
    </font>
    <font>
      <b/>
      <sz val="11"/>
      <color rgb="FF000000"/>
      <name val="B Zar"/>
      <charset val="17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rgb="FFB1BBCC"/>
      </left>
      <right style="thin">
        <color rgb="FFB1BBCC"/>
      </right>
      <top/>
      <bottom/>
      <diagonal/>
    </border>
    <border>
      <left style="thin">
        <color rgb="FFB1BBCC"/>
      </left>
      <right/>
      <top style="thin">
        <color rgb="FFB1BBCC"/>
      </top>
      <bottom style="thin">
        <color rgb="FFB1BBCC"/>
      </bottom>
      <diagonal/>
    </border>
    <border>
      <left/>
      <right/>
      <top style="thin">
        <color rgb="FFB1BBCC"/>
      </top>
      <bottom style="thin">
        <color rgb="FFB1BBCC"/>
      </bottom>
      <diagonal/>
    </border>
    <border>
      <left/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3" fillId="6" borderId="1" xfId="0" applyFont="1" applyFill="1" applyBorder="1" applyAlignment="1">
      <alignment vertical="center" wrapText="1"/>
    </xf>
    <xf numFmtId="0" fontId="3" fillId="6" borderId="2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vertical="center" wrapText="1"/>
    </xf>
    <xf numFmtId="0" fontId="2" fillId="5" borderId="5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a-I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Sheet1!$I$18</c:f>
              <c:strCache>
                <c:ptCount val="1"/>
                <c:pt idx="0">
                  <c:v>کارکرد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Sheet1!$G$19:$G$26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Sheet1!$I$19:$I$26</c:f>
              <c:numCache>
                <c:formatCode>General</c:formatCode>
                <c:ptCount val="8"/>
                <c:pt idx="0">
                  <c:v>0</c:v>
                </c:pt>
                <c:pt idx="1">
                  <c:v>5.35</c:v>
                </c:pt>
                <c:pt idx="2">
                  <c:v>18</c:v>
                </c:pt>
                <c:pt idx="3">
                  <c:v>16.879999999999995</c:v>
                </c:pt>
                <c:pt idx="4">
                  <c:v>15.07</c:v>
                </c:pt>
                <c:pt idx="5">
                  <c:v>15.430000000000007</c:v>
                </c:pt>
                <c:pt idx="6">
                  <c:v>16.72</c:v>
                </c:pt>
                <c:pt idx="7">
                  <c:v>12.549999999999997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E1-4E6E-BBDE-AA1DB61635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4419056"/>
        <c:axId val="1784418640"/>
      </c:barChart>
      <c:lineChart>
        <c:grouping val="standard"/>
        <c:varyColors val="0"/>
        <c:ser>
          <c:idx val="0"/>
          <c:order val="0"/>
          <c:tx>
            <c:strRef>
              <c:f>Sheet1!$G$18</c:f>
              <c:strCache>
                <c:ptCount val="1"/>
                <c:pt idx="0">
                  <c:v>ریالی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Sheet1!$G$19:$G$26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Sheet1!$H$19:$H$26</c:f>
              <c:numCache>
                <c:formatCode>General</c:formatCode>
                <c:ptCount val="8"/>
                <c:pt idx="0">
                  <c:v>0</c:v>
                </c:pt>
                <c:pt idx="1">
                  <c:v>5.35</c:v>
                </c:pt>
                <c:pt idx="2">
                  <c:v>23.35</c:v>
                </c:pt>
                <c:pt idx="3">
                  <c:v>40.229999999999997</c:v>
                </c:pt>
                <c:pt idx="4">
                  <c:v>55.3</c:v>
                </c:pt>
                <c:pt idx="5">
                  <c:v>70.73</c:v>
                </c:pt>
                <c:pt idx="6">
                  <c:v>87.45</c:v>
                </c:pt>
                <c:pt idx="7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E1-4E6E-BBDE-AA1DB616352A}"/>
            </c:ext>
          </c:extLst>
        </c:ser>
        <c:ser>
          <c:idx val="2"/>
          <c:order val="2"/>
          <c:tx>
            <c:strRef>
              <c:f>Sheet1!$J$18</c:f>
              <c:strCache>
                <c:ptCount val="1"/>
                <c:pt idx="0">
                  <c:v>واقعی-تجمعی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Sheet1!$G$19:$G$26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Sheet1!$J$19:$J$26</c:f>
              <c:numCache>
                <c:formatCode>General</c:formatCode>
                <c:ptCount val="8"/>
                <c:pt idx="1">
                  <c:v>3.21</c:v>
                </c:pt>
                <c:pt idx="2">
                  <c:v>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7A-49A5-8816-D4B4347C79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1373536"/>
        <c:axId val="1641373952"/>
      </c:lineChart>
      <c:catAx>
        <c:axId val="164137353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641373952"/>
        <c:crosses val="autoZero"/>
        <c:auto val="1"/>
        <c:lblAlgn val="ctr"/>
        <c:lblOffset val="100"/>
        <c:noMultiLvlLbl val="0"/>
      </c:catAx>
      <c:valAx>
        <c:axId val="164137395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641373536"/>
        <c:crosses val="autoZero"/>
        <c:crossBetween val="between"/>
      </c:valAx>
      <c:valAx>
        <c:axId val="17844186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784419056"/>
        <c:crosses val="autoZero"/>
        <c:crossBetween val="between"/>
      </c:valAx>
      <c:catAx>
        <c:axId val="1784419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784418640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a-I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Sheet1!$I$18</c:f>
              <c:strCache>
                <c:ptCount val="1"/>
                <c:pt idx="0">
                  <c:v>کارکرد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Sheet1!$L$19:$L$26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Sheet1!$N$19:$N$26</c:f>
              <c:numCache>
                <c:formatCode>General</c:formatCode>
                <c:ptCount val="8"/>
                <c:pt idx="0">
                  <c:v>0</c:v>
                </c:pt>
                <c:pt idx="1">
                  <c:v>9.92</c:v>
                </c:pt>
                <c:pt idx="2">
                  <c:v>15.610000000000001</c:v>
                </c:pt>
                <c:pt idx="3">
                  <c:v>14.899999999999999</c:v>
                </c:pt>
                <c:pt idx="4">
                  <c:v>17.03</c:v>
                </c:pt>
                <c:pt idx="5">
                  <c:v>14.889999999999993</c:v>
                </c:pt>
                <c:pt idx="6">
                  <c:v>15.590000000000003</c:v>
                </c:pt>
                <c:pt idx="7">
                  <c:v>12.060000000000002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75-4885-A989-5C2BACA18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789374256"/>
        <c:axId val="1789376752"/>
      </c:barChart>
      <c:lineChart>
        <c:grouping val="standard"/>
        <c:varyColors val="0"/>
        <c:ser>
          <c:idx val="0"/>
          <c:order val="0"/>
          <c:tx>
            <c:strRef>
              <c:f>Sheet1!$L$18</c:f>
              <c:strCache>
                <c:ptCount val="1"/>
                <c:pt idx="0">
                  <c:v>زمانی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Sheet1!$L$19:$L$26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Sheet1!$M$18:$M$26</c:f>
              <c:numCache>
                <c:formatCode>General</c:formatCode>
                <c:ptCount val="9"/>
                <c:pt idx="1">
                  <c:v>0</c:v>
                </c:pt>
                <c:pt idx="2">
                  <c:v>9.92</c:v>
                </c:pt>
                <c:pt idx="3">
                  <c:v>25.53</c:v>
                </c:pt>
                <c:pt idx="4">
                  <c:v>40.43</c:v>
                </c:pt>
                <c:pt idx="5">
                  <c:v>57.46</c:v>
                </c:pt>
                <c:pt idx="6">
                  <c:v>72.349999999999994</c:v>
                </c:pt>
                <c:pt idx="7">
                  <c:v>87.94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75-4885-A989-5C2BACA18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9142048"/>
        <c:axId val="1739143296"/>
      </c:lineChart>
      <c:catAx>
        <c:axId val="173914204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739143296"/>
        <c:crosses val="autoZero"/>
        <c:auto val="1"/>
        <c:lblAlgn val="ctr"/>
        <c:lblOffset val="100"/>
        <c:noMultiLvlLbl val="0"/>
      </c:catAx>
      <c:valAx>
        <c:axId val="173914329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739142048"/>
        <c:crosses val="autoZero"/>
        <c:crossBetween val="between"/>
      </c:valAx>
      <c:valAx>
        <c:axId val="17893767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789374256"/>
        <c:crosses val="autoZero"/>
        <c:crossBetween val="between"/>
      </c:valAx>
      <c:catAx>
        <c:axId val="17893742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893767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a-I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Sheet1!$I$18</c:f>
              <c:strCache>
                <c:ptCount val="1"/>
                <c:pt idx="0">
                  <c:v>کارکرد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Sheet1!$Q$19:$Q$26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Sheet1!$S$19:$S$26</c:f>
              <c:numCache>
                <c:formatCode>General</c:formatCode>
                <c:ptCount val="8"/>
                <c:pt idx="0">
                  <c:v>0</c:v>
                </c:pt>
                <c:pt idx="1">
                  <c:v>3.01</c:v>
                </c:pt>
                <c:pt idx="2">
                  <c:v>20.189999999999998</c:v>
                </c:pt>
                <c:pt idx="3">
                  <c:v>16.099999999999998</c:v>
                </c:pt>
                <c:pt idx="4">
                  <c:v>19.86</c:v>
                </c:pt>
                <c:pt idx="5">
                  <c:v>13.77000000000001</c:v>
                </c:pt>
                <c:pt idx="6">
                  <c:v>12.169999999999987</c:v>
                </c:pt>
                <c:pt idx="7">
                  <c:v>14.900000000000006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BF-49F1-887C-1D41192F5A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862361872"/>
        <c:axId val="1862351888"/>
      </c:barChart>
      <c:lineChart>
        <c:grouping val="standard"/>
        <c:varyColors val="0"/>
        <c:ser>
          <c:idx val="0"/>
          <c:order val="0"/>
          <c:tx>
            <c:strRef>
              <c:f>Sheet1!$Q$18</c:f>
              <c:strCache>
                <c:ptCount val="1"/>
                <c:pt idx="0">
                  <c:v>فیزیکی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Sheet1!$Q$19:$Q$26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Sheet1!$R$18:$R$26</c:f>
              <c:numCache>
                <c:formatCode>General</c:formatCode>
                <c:ptCount val="9"/>
                <c:pt idx="1">
                  <c:v>0</c:v>
                </c:pt>
                <c:pt idx="2">
                  <c:v>3.01</c:v>
                </c:pt>
                <c:pt idx="3">
                  <c:v>23.2</c:v>
                </c:pt>
                <c:pt idx="4">
                  <c:v>39.299999999999997</c:v>
                </c:pt>
                <c:pt idx="5">
                  <c:v>59.16</c:v>
                </c:pt>
                <c:pt idx="6">
                  <c:v>72.930000000000007</c:v>
                </c:pt>
                <c:pt idx="7">
                  <c:v>85.1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BF-49F1-887C-1D41192F5A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4414480"/>
        <c:axId val="1784415312"/>
      </c:lineChart>
      <c:catAx>
        <c:axId val="178441448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784415312"/>
        <c:crosses val="autoZero"/>
        <c:auto val="1"/>
        <c:lblAlgn val="ctr"/>
        <c:lblOffset val="100"/>
        <c:noMultiLvlLbl val="0"/>
      </c:catAx>
      <c:valAx>
        <c:axId val="178441531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784414480"/>
        <c:crosses val="autoZero"/>
        <c:crossBetween val="between"/>
      </c:valAx>
      <c:valAx>
        <c:axId val="18623518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862361872"/>
        <c:crosses val="autoZero"/>
        <c:crossBetween val="between"/>
      </c:valAx>
      <c:catAx>
        <c:axId val="1862361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623518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a-I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a-IR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'Sheet1 (2)'!$I$18</c:f>
              <c:strCache>
                <c:ptCount val="1"/>
                <c:pt idx="0">
                  <c:v>کارکرد دوره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'Sheet1 (2)'!$G$19:$G$26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'Sheet1 (2)'!$I$19:$I$26</c:f>
              <c:numCache>
                <c:formatCode>General</c:formatCode>
                <c:ptCount val="8"/>
                <c:pt idx="0">
                  <c:v>0</c:v>
                </c:pt>
                <c:pt idx="1">
                  <c:v>5.35</c:v>
                </c:pt>
                <c:pt idx="2">
                  <c:v>18</c:v>
                </c:pt>
                <c:pt idx="3">
                  <c:v>22.229999999999997</c:v>
                </c:pt>
                <c:pt idx="4">
                  <c:v>33.07</c:v>
                </c:pt>
                <c:pt idx="5">
                  <c:v>37.660000000000004</c:v>
                </c:pt>
                <c:pt idx="6">
                  <c:v>49.79</c:v>
                </c:pt>
                <c:pt idx="7">
                  <c:v>50.21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0E-4B09-8671-5387DF132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41373536"/>
        <c:axId val="1641373952"/>
      </c:barChart>
      <c:lineChart>
        <c:grouping val="stacked"/>
        <c:varyColors val="0"/>
        <c:ser>
          <c:idx val="0"/>
          <c:order val="0"/>
          <c:tx>
            <c:strRef>
              <c:f>'Sheet1 (2)'!$G$18</c:f>
              <c:strCache>
                <c:ptCount val="1"/>
                <c:pt idx="0">
                  <c:v>ریالی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'Sheet1 (2)'!$G$19:$G$26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'Sheet1 (2)'!$H$19:$H$26</c:f>
              <c:numCache>
                <c:formatCode>General</c:formatCode>
                <c:ptCount val="8"/>
                <c:pt idx="0">
                  <c:v>0</c:v>
                </c:pt>
                <c:pt idx="1">
                  <c:v>5.35</c:v>
                </c:pt>
                <c:pt idx="2">
                  <c:v>23.35</c:v>
                </c:pt>
                <c:pt idx="3">
                  <c:v>40.229999999999997</c:v>
                </c:pt>
                <c:pt idx="4">
                  <c:v>55.3</c:v>
                </c:pt>
                <c:pt idx="5">
                  <c:v>70.73</c:v>
                </c:pt>
                <c:pt idx="6">
                  <c:v>87.45</c:v>
                </c:pt>
                <c:pt idx="7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0E-4B09-8671-5387DF132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1373536"/>
        <c:axId val="1641373952"/>
      </c:lineChart>
      <c:catAx>
        <c:axId val="1641373536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641373952"/>
        <c:crosses val="autoZero"/>
        <c:auto val="1"/>
        <c:lblAlgn val="ctr"/>
        <c:lblOffset val="100"/>
        <c:noMultiLvlLbl val="0"/>
      </c:catAx>
      <c:valAx>
        <c:axId val="164137395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a-I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641373536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a-I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'Sheet1 (2)'!$L$18</c:f>
              <c:strCache>
                <c:ptCount val="1"/>
                <c:pt idx="0">
                  <c:v>زمانی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'Sheet1 (2)'!$L$19:$L$26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'Sheet1 (2)'!$M$18:$M$26</c:f>
              <c:numCache>
                <c:formatCode>General</c:formatCode>
                <c:ptCount val="9"/>
                <c:pt idx="1">
                  <c:v>0</c:v>
                </c:pt>
                <c:pt idx="2">
                  <c:v>9.92</c:v>
                </c:pt>
                <c:pt idx="3">
                  <c:v>25.53</c:v>
                </c:pt>
                <c:pt idx="4">
                  <c:v>40.43</c:v>
                </c:pt>
                <c:pt idx="5">
                  <c:v>57.46</c:v>
                </c:pt>
                <c:pt idx="6">
                  <c:v>72.349999999999994</c:v>
                </c:pt>
                <c:pt idx="7">
                  <c:v>87.94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AE-4E0A-80DB-A213397528F2}"/>
            </c:ext>
          </c:extLst>
        </c:ser>
        <c:ser>
          <c:idx val="1"/>
          <c:order val="1"/>
          <c:tx>
            <c:strRef>
              <c:f>'Sheet1 (2)'!$N$18</c:f>
              <c:strCache>
                <c:ptCount val="1"/>
                <c:pt idx="0">
                  <c:v>کارکرد دوره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'Sheet1 (2)'!$L$19:$L$26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'Sheet1 (2)'!$N$19:$N$26</c:f>
              <c:numCache>
                <c:formatCode>General</c:formatCode>
                <c:ptCount val="8"/>
                <c:pt idx="0">
                  <c:v>0</c:v>
                </c:pt>
                <c:pt idx="1">
                  <c:v>9.92</c:v>
                </c:pt>
                <c:pt idx="2">
                  <c:v>15.610000000000001</c:v>
                </c:pt>
                <c:pt idx="3">
                  <c:v>24.82</c:v>
                </c:pt>
                <c:pt idx="4">
                  <c:v>32.64</c:v>
                </c:pt>
                <c:pt idx="5">
                  <c:v>39.709999999999994</c:v>
                </c:pt>
                <c:pt idx="6">
                  <c:v>48.230000000000004</c:v>
                </c:pt>
                <c:pt idx="7">
                  <c:v>51.769999999999996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AE-4E0A-80DB-A21339752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9142048"/>
        <c:axId val="1739143296"/>
      </c:lineChart>
      <c:catAx>
        <c:axId val="1739142048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739143296"/>
        <c:crosses val="autoZero"/>
        <c:auto val="1"/>
        <c:lblAlgn val="ctr"/>
        <c:lblOffset val="100"/>
        <c:noMultiLvlLbl val="0"/>
      </c:catAx>
      <c:valAx>
        <c:axId val="173914329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739142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a-I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a-I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'Sheet1 (2)'!$Q$18</c:f>
              <c:strCache>
                <c:ptCount val="1"/>
                <c:pt idx="0">
                  <c:v>فیزیکی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'Sheet1 (2)'!$Q$19:$Q$26</c:f>
              <c:strCache>
                <c:ptCount val="8"/>
                <c:pt idx="0">
                  <c:v>شروع </c:v>
                </c:pt>
                <c:pt idx="1">
                  <c:v>پانزده 1</c:v>
                </c:pt>
                <c:pt idx="2">
                  <c:v>پانزده 2</c:v>
                </c:pt>
                <c:pt idx="3">
                  <c:v>پانزده 3</c:v>
                </c:pt>
                <c:pt idx="4">
                  <c:v>پانزده 4</c:v>
                </c:pt>
                <c:pt idx="5">
                  <c:v>پانزده 5</c:v>
                </c:pt>
                <c:pt idx="6">
                  <c:v>پانزده 6</c:v>
                </c:pt>
                <c:pt idx="7">
                  <c:v>پانزده 7</c:v>
                </c:pt>
              </c:strCache>
            </c:strRef>
          </c:cat>
          <c:val>
            <c:numRef>
              <c:f>'Sheet1 (2)'!$R$18:$R$26</c:f>
              <c:numCache>
                <c:formatCode>General</c:formatCode>
                <c:ptCount val="9"/>
                <c:pt idx="1">
                  <c:v>0</c:v>
                </c:pt>
                <c:pt idx="2">
                  <c:v>3.01</c:v>
                </c:pt>
                <c:pt idx="3">
                  <c:v>23.2</c:v>
                </c:pt>
                <c:pt idx="4">
                  <c:v>39.299999999999997</c:v>
                </c:pt>
                <c:pt idx="5">
                  <c:v>59.16</c:v>
                </c:pt>
                <c:pt idx="6">
                  <c:v>72.930000000000007</c:v>
                </c:pt>
                <c:pt idx="7">
                  <c:v>85.1</c:v>
                </c:pt>
                <c:pt idx="8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2D-4635-952D-5A7780D529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4414480"/>
        <c:axId val="1784415312"/>
      </c:lineChart>
      <c:catAx>
        <c:axId val="1784414480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784415312"/>
        <c:crosses val="autoZero"/>
        <c:auto val="1"/>
        <c:lblAlgn val="ctr"/>
        <c:lblOffset val="100"/>
        <c:noMultiLvlLbl val="0"/>
      </c:catAx>
      <c:valAx>
        <c:axId val="1784415312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a-IR"/>
          </a:p>
        </c:txPr>
        <c:crossAx val="1784414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a-I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68717</xdr:colOff>
      <xdr:row>1</xdr:row>
      <xdr:rowOff>10886</xdr:rowOff>
    </xdr:from>
    <xdr:to>
      <xdr:col>9</xdr:col>
      <xdr:colOff>520474</xdr:colOff>
      <xdr:row>16</xdr:row>
      <xdr:rowOff>39461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218E2F-B1EA-3469-6702-5BD22D9A2B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673555</xdr:colOff>
      <xdr:row>1</xdr:row>
      <xdr:rowOff>9525</xdr:rowOff>
    </xdr:from>
    <xdr:to>
      <xdr:col>16</xdr:col>
      <xdr:colOff>483055</xdr:colOff>
      <xdr:row>16</xdr:row>
      <xdr:rowOff>99332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E8973BB-B6C1-A1D5-EA53-78B263BE5E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619127</xdr:colOff>
      <xdr:row>0</xdr:row>
      <xdr:rowOff>159203</xdr:rowOff>
    </xdr:from>
    <xdr:to>
      <xdr:col>23</xdr:col>
      <xdr:colOff>428627</xdr:colOff>
      <xdr:row>16</xdr:row>
      <xdr:rowOff>72117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A9B78B5-E457-5A2A-7FC8-6D6057C533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68717</xdr:colOff>
      <xdr:row>1</xdr:row>
      <xdr:rowOff>10886</xdr:rowOff>
    </xdr:from>
    <xdr:to>
      <xdr:col>9</xdr:col>
      <xdr:colOff>520474</xdr:colOff>
      <xdr:row>16</xdr:row>
      <xdr:rowOff>39461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3E2407-1708-4BCB-AD84-45498018DF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673555</xdr:colOff>
      <xdr:row>1</xdr:row>
      <xdr:rowOff>9525</xdr:rowOff>
    </xdr:from>
    <xdr:to>
      <xdr:col>16</xdr:col>
      <xdr:colOff>483055</xdr:colOff>
      <xdr:row>16</xdr:row>
      <xdr:rowOff>99332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3650F0B-0D76-46B2-9F1F-D40AA213C8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619127</xdr:colOff>
      <xdr:row>0</xdr:row>
      <xdr:rowOff>159203</xdr:rowOff>
    </xdr:from>
    <xdr:to>
      <xdr:col>23</xdr:col>
      <xdr:colOff>428627</xdr:colOff>
      <xdr:row>16</xdr:row>
      <xdr:rowOff>72117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8EBA856-A32B-44EA-9156-E7C1D2F01E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G13:T32"/>
  <sheetViews>
    <sheetView rightToLeft="1" topLeftCell="I1" zoomScaleNormal="100" workbookViewId="0">
      <selection activeCell="K20" sqref="K20"/>
    </sheetView>
  </sheetViews>
  <sheetFormatPr defaultRowHeight="14.25" x14ac:dyDescent="0.2"/>
  <sheetData>
    <row r="13" spans="9:11" x14ac:dyDescent="0.2">
      <c r="I13" s="6"/>
      <c r="J13" s="7"/>
      <c r="K13" s="8"/>
    </row>
    <row r="18" spans="7:20" x14ac:dyDescent="0.2">
      <c r="G18" s="1" t="s">
        <v>0</v>
      </c>
      <c r="I18" t="s">
        <v>11</v>
      </c>
      <c r="J18" t="s">
        <v>15</v>
      </c>
      <c r="L18" s="2" t="s">
        <v>9</v>
      </c>
      <c r="Q18" s="3" t="s">
        <v>10</v>
      </c>
    </row>
    <row r="19" spans="7:20" x14ac:dyDescent="0.2">
      <c r="G19" t="s">
        <v>1</v>
      </c>
      <c r="H19">
        <v>0</v>
      </c>
      <c r="I19">
        <v>0</v>
      </c>
      <c r="L19" t="s">
        <v>1</v>
      </c>
      <c r="M19">
        <v>0</v>
      </c>
      <c r="N19">
        <v>0</v>
      </c>
      <c r="Q19" t="s">
        <v>1</v>
      </c>
      <c r="R19">
        <v>0</v>
      </c>
      <c r="S19">
        <v>0</v>
      </c>
    </row>
    <row r="20" spans="7:20" ht="19.5" x14ac:dyDescent="0.2">
      <c r="G20" t="s">
        <v>2</v>
      </c>
      <c r="H20">
        <v>5.35</v>
      </c>
      <c r="I20">
        <f>H20-H19</f>
        <v>5.35</v>
      </c>
      <c r="J20" s="4">
        <v>3.21</v>
      </c>
      <c r="L20" t="s">
        <v>2</v>
      </c>
      <c r="M20">
        <v>9.92</v>
      </c>
      <c r="N20">
        <f>M20-M19</f>
        <v>9.92</v>
      </c>
      <c r="O20" s="4">
        <v>6.42</v>
      </c>
      <c r="Q20" t="s">
        <v>2</v>
      </c>
      <c r="R20">
        <v>3.01</v>
      </c>
      <c r="S20">
        <f>R20-R19</f>
        <v>3.01</v>
      </c>
      <c r="T20">
        <v>0.28000000000000003</v>
      </c>
    </row>
    <row r="21" spans="7:20" ht="19.5" x14ac:dyDescent="0.2">
      <c r="G21" t="s">
        <v>3</v>
      </c>
      <c r="H21" s="4">
        <v>23.35</v>
      </c>
      <c r="I21">
        <f t="shared" ref="I21:I26" si="0">H21-H20</f>
        <v>18</v>
      </c>
      <c r="J21">
        <v>19</v>
      </c>
      <c r="L21" t="s">
        <v>3</v>
      </c>
      <c r="M21" s="4">
        <v>25.53</v>
      </c>
      <c r="N21">
        <f t="shared" ref="N21:N26" si="1">M21-M20</f>
        <v>15.610000000000001</v>
      </c>
      <c r="Q21" t="s">
        <v>3</v>
      </c>
      <c r="R21" s="4">
        <v>23.2</v>
      </c>
      <c r="S21">
        <f t="shared" ref="S21:S26" si="2">R21-R20</f>
        <v>20.189999999999998</v>
      </c>
    </row>
    <row r="22" spans="7:20" ht="19.5" x14ac:dyDescent="0.2">
      <c r="G22" t="s">
        <v>4</v>
      </c>
      <c r="H22" s="4">
        <v>40.229999999999997</v>
      </c>
      <c r="I22">
        <f t="shared" si="0"/>
        <v>16.879999999999995</v>
      </c>
      <c r="L22" t="s">
        <v>4</v>
      </c>
      <c r="M22" s="4">
        <v>40.43</v>
      </c>
      <c r="N22">
        <f t="shared" si="1"/>
        <v>14.899999999999999</v>
      </c>
      <c r="Q22" t="s">
        <v>4</v>
      </c>
      <c r="R22" s="4">
        <v>39.299999999999997</v>
      </c>
      <c r="S22">
        <f t="shared" si="2"/>
        <v>16.099999999999998</v>
      </c>
    </row>
    <row r="23" spans="7:20" ht="19.5" x14ac:dyDescent="0.2">
      <c r="G23" t="s">
        <v>5</v>
      </c>
      <c r="H23" s="4">
        <v>55.3</v>
      </c>
      <c r="I23">
        <f t="shared" si="0"/>
        <v>15.07</v>
      </c>
      <c r="L23" t="s">
        <v>5</v>
      </c>
      <c r="M23" s="4">
        <v>57.46</v>
      </c>
      <c r="N23">
        <f t="shared" si="1"/>
        <v>17.03</v>
      </c>
      <c r="Q23" t="s">
        <v>5</v>
      </c>
      <c r="R23" s="4">
        <v>59.16</v>
      </c>
      <c r="S23">
        <f t="shared" si="2"/>
        <v>19.86</v>
      </c>
    </row>
    <row r="24" spans="7:20" ht="19.5" x14ac:dyDescent="0.2">
      <c r="G24" t="s">
        <v>6</v>
      </c>
      <c r="H24" s="4">
        <v>70.73</v>
      </c>
      <c r="I24">
        <f t="shared" si="0"/>
        <v>15.430000000000007</v>
      </c>
      <c r="L24" t="s">
        <v>6</v>
      </c>
      <c r="M24" s="4">
        <v>72.349999999999994</v>
      </c>
      <c r="N24">
        <f t="shared" si="1"/>
        <v>14.889999999999993</v>
      </c>
      <c r="Q24" t="s">
        <v>6</v>
      </c>
      <c r="R24" s="4">
        <v>72.930000000000007</v>
      </c>
      <c r="S24">
        <f t="shared" si="2"/>
        <v>13.77000000000001</v>
      </c>
    </row>
    <row r="25" spans="7:20" ht="19.5" x14ac:dyDescent="0.2">
      <c r="G25" t="s">
        <v>7</v>
      </c>
      <c r="H25" s="4">
        <v>87.45</v>
      </c>
      <c r="I25">
        <f t="shared" si="0"/>
        <v>16.72</v>
      </c>
      <c r="L25" t="s">
        <v>7</v>
      </c>
      <c r="M25" s="4">
        <v>87.94</v>
      </c>
      <c r="N25">
        <f t="shared" si="1"/>
        <v>15.590000000000003</v>
      </c>
      <c r="Q25" t="s">
        <v>7</v>
      </c>
      <c r="R25" s="4">
        <v>85.1</v>
      </c>
      <c r="S25">
        <f t="shared" si="2"/>
        <v>12.169999999999987</v>
      </c>
    </row>
    <row r="26" spans="7:20" ht="19.5" x14ac:dyDescent="0.2">
      <c r="G26" t="s">
        <v>8</v>
      </c>
      <c r="H26" s="5">
        <v>100</v>
      </c>
      <c r="I26">
        <f t="shared" si="0"/>
        <v>12.549999999999997</v>
      </c>
      <c r="L26" t="s">
        <v>8</v>
      </c>
      <c r="M26" s="5">
        <v>100</v>
      </c>
      <c r="N26">
        <f t="shared" si="1"/>
        <v>12.060000000000002</v>
      </c>
      <c r="Q26" t="s">
        <v>8</v>
      </c>
      <c r="R26" s="5">
        <v>100</v>
      </c>
      <c r="S26">
        <f t="shared" si="2"/>
        <v>14.900000000000006</v>
      </c>
    </row>
    <row r="31" spans="7:20" x14ac:dyDescent="0.2">
      <c r="K31" s="9" t="s">
        <v>12</v>
      </c>
      <c r="L31" s="9" t="s">
        <v>13</v>
      </c>
      <c r="M31" s="9" t="s">
        <v>14</v>
      </c>
    </row>
    <row r="32" spans="7:20" ht="19.5" x14ac:dyDescent="0.2">
      <c r="K32" s="4">
        <v>0.28000000000000003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A6CED-7E70-4A9E-A410-50C7CBA4E768}">
  <dimension ref="G13:R32"/>
  <sheetViews>
    <sheetView rightToLeft="1" tabSelected="1" zoomScale="85" zoomScaleNormal="85" workbookViewId="0">
      <selection activeCell="M20" sqref="M20"/>
    </sheetView>
  </sheetViews>
  <sheetFormatPr defaultRowHeight="14.25" x14ac:dyDescent="0.2"/>
  <sheetData>
    <row r="13" spans="9:11" x14ac:dyDescent="0.2">
      <c r="I13" s="6"/>
      <c r="J13" s="7"/>
      <c r="K13" s="8"/>
    </row>
    <row r="18" spans="7:18" x14ac:dyDescent="0.2">
      <c r="G18" s="1" t="s">
        <v>0</v>
      </c>
      <c r="I18" t="s">
        <v>16</v>
      </c>
      <c r="L18" s="2" t="s">
        <v>9</v>
      </c>
      <c r="N18" t="s">
        <v>16</v>
      </c>
      <c r="Q18" s="3" t="s">
        <v>10</v>
      </c>
    </row>
    <row r="19" spans="7:18" x14ac:dyDescent="0.2">
      <c r="G19" t="s">
        <v>1</v>
      </c>
      <c r="H19">
        <v>0</v>
      </c>
      <c r="I19">
        <v>0</v>
      </c>
      <c r="L19" t="s">
        <v>1</v>
      </c>
      <c r="M19">
        <v>0</v>
      </c>
      <c r="N19">
        <v>0</v>
      </c>
      <c r="Q19" t="s">
        <v>1</v>
      </c>
      <c r="R19">
        <v>0</v>
      </c>
    </row>
    <row r="20" spans="7:18" ht="19.5" x14ac:dyDescent="0.2">
      <c r="G20" t="s">
        <v>2</v>
      </c>
      <c r="H20">
        <v>5.35</v>
      </c>
      <c r="I20">
        <f>H20-I19</f>
        <v>5.35</v>
      </c>
      <c r="J20" s="4"/>
      <c r="L20" t="s">
        <v>2</v>
      </c>
      <c r="M20">
        <v>9.92</v>
      </c>
      <c r="N20">
        <f>M20-N19</f>
        <v>9.92</v>
      </c>
      <c r="O20" s="4"/>
      <c r="Q20" t="s">
        <v>2</v>
      </c>
      <c r="R20">
        <v>3.01</v>
      </c>
    </row>
    <row r="21" spans="7:18" ht="19.5" x14ac:dyDescent="0.2">
      <c r="G21" t="s">
        <v>3</v>
      </c>
      <c r="H21" s="4">
        <v>23.35</v>
      </c>
      <c r="I21">
        <f t="shared" ref="I21:I26" si="0">H21-I20</f>
        <v>18</v>
      </c>
      <c r="L21" t="s">
        <v>3</v>
      </c>
      <c r="M21" s="4">
        <v>25.53</v>
      </c>
      <c r="N21">
        <f t="shared" ref="N21:N26" si="1">M21-N20</f>
        <v>15.610000000000001</v>
      </c>
      <c r="Q21" t="s">
        <v>3</v>
      </c>
      <c r="R21" s="4">
        <v>23.2</v>
      </c>
    </row>
    <row r="22" spans="7:18" ht="19.5" x14ac:dyDescent="0.2">
      <c r="G22" t="s">
        <v>4</v>
      </c>
      <c r="H22" s="4">
        <v>40.229999999999997</v>
      </c>
      <c r="I22">
        <f t="shared" si="0"/>
        <v>22.229999999999997</v>
      </c>
      <c r="L22" t="s">
        <v>4</v>
      </c>
      <c r="M22" s="4">
        <v>40.43</v>
      </c>
      <c r="N22">
        <f t="shared" si="1"/>
        <v>24.82</v>
      </c>
      <c r="Q22" t="s">
        <v>4</v>
      </c>
      <c r="R22" s="4">
        <v>39.299999999999997</v>
      </c>
    </row>
    <row r="23" spans="7:18" ht="19.5" x14ac:dyDescent="0.2">
      <c r="G23" t="s">
        <v>5</v>
      </c>
      <c r="H23" s="4">
        <v>55.3</v>
      </c>
      <c r="I23">
        <f t="shared" si="0"/>
        <v>33.07</v>
      </c>
      <c r="L23" t="s">
        <v>5</v>
      </c>
      <c r="M23" s="4">
        <v>57.46</v>
      </c>
      <c r="N23">
        <f t="shared" si="1"/>
        <v>32.64</v>
      </c>
      <c r="Q23" t="s">
        <v>5</v>
      </c>
      <c r="R23" s="4">
        <v>59.16</v>
      </c>
    </row>
    <row r="24" spans="7:18" ht="19.5" x14ac:dyDescent="0.2">
      <c r="G24" t="s">
        <v>6</v>
      </c>
      <c r="H24" s="4">
        <v>70.73</v>
      </c>
      <c r="I24">
        <f t="shared" si="0"/>
        <v>37.660000000000004</v>
      </c>
      <c r="L24" t="s">
        <v>6</v>
      </c>
      <c r="M24" s="4">
        <v>72.349999999999994</v>
      </c>
      <c r="N24">
        <f t="shared" si="1"/>
        <v>39.709999999999994</v>
      </c>
      <c r="Q24" t="s">
        <v>6</v>
      </c>
      <c r="R24" s="4">
        <v>72.930000000000007</v>
      </c>
    </row>
    <row r="25" spans="7:18" ht="19.5" x14ac:dyDescent="0.2">
      <c r="G25" t="s">
        <v>7</v>
      </c>
      <c r="H25" s="4">
        <v>87.45</v>
      </c>
      <c r="I25">
        <f t="shared" si="0"/>
        <v>49.79</v>
      </c>
      <c r="L25" t="s">
        <v>7</v>
      </c>
      <c r="M25" s="4">
        <v>87.94</v>
      </c>
      <c r="N25">
        <f t="shared" si="1"/>
        <v>48.230000000000004</v>
      </c>
      <c r="Q25" t="s">
        <v>7</v>
      </c>
      <c r="R25" s="4">
        <v>85.1</v>
      </c>
    </row>
    <row r="26" spans="7:18" ht="19.5" x14ac:dyDescent="0.2">
      <c r="G26" t="s">
        <v>8</v>
      </c>
      <c r="H26" s="5">
        <v>100</v>
      </c>
      <c r="I26">
        <f t="shared" si="0"/>
        <v>50.21</v>
      </c>
      <c r="L26" t="s">
        <v>8</v>
      </c>
      <c r="M26" s="5">
        <v>100</v>
      </c>
      <c r="N26">
        <f t="shared" si="1"/>
        <v>51.769999999999996</v>
      </c>
      <c r="Q26" t="s">
        <v>8</v>
      </c>
      <c r="R26" s="5">
        <v>100</v>
      </c>
    </row>
    <row r="31" spans="7:18" x14ac:dyDescent="0.2">
      <c r="K31" s="9" t="s">
        <v>12</v>
      </c>
      <c r="L31" s="9" t="s">
        <v>13</v>
      </c>
      <c r="M31" s="9" t="s">
        <v>14</v>
      </c>
    </row>
    <row r="32" spans="7:18" ht="19.5" x14ac:dyDescent="0.2">
      <c r="K32" s="4">
        <v>0.28000000000000003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Arad</dc:creator>
  <cp:lastModifiedBy>Arad</cp:lastModifiedBy>
  <dcterms:created xsi:type="dcterms:W3CDTF">2015-06-05T18:17:20Z</dcterms:created>
  <dcterms:modified xsi:type="dcterms:W3CDTF">2022-11-04T23:40:25Z</dcterms:modified>
</cp:coreProperties>
</file>