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1\Desktop\"/>
    </mc:Choice>
  </mc:AlternateContent>
  <xr:revisionPtr revIDLastSave="0" documentId="8_{0B5E0177-AEDF-4934-AE71-17666749271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1" i="2" l="1"/>
  <c r="P21" i="2"/>
  <c r="K21" i="2"/>
  <c r="U20" i="2"/>
  <c r="P20" i="2"/>
  <c r="K20" i="2"/>
  <c r="S21" i="2"/>
  <c r="S22" i="2"/>
  <c r="S23" i="2"/>
  <c r="S24" i="2"/>
  <c r="S25" i="2"/>
  <c r="S26" i="2"/>
  <c r="S20" i="2"/>
  <c r="N21" i="2"/>
  <c r="N22" i="2"/>
  <c r="N23" i="2"/>
  <c r="N24" i="2"/>
  <c r="N25" i="2"/>
  <c r="N26" i="2"/>
  <c r="N20" i="2"/>
  <c r="N19" i="2"/>
  <c r="I22" i="2"/>
  <c r="I23" i="2"/>
  <c r="I24" i="2"/>
  <c r="I25" i="2"/>
  <c r="I26" i="2"/>
  <c r="I21" i="2"/>
  <c r="I20" i="2"/>
</calcChain>
</file>

<file path=xl/sharedStrings.xml><?xml version="1.0" encoding="utf-8"?>
<sst xmlns="http://schemas.openxmlformats.org/spreadsheetml/2006/main" count="42" uniqueCount="18">
  <si>
    <t>ریالی</t>
  </si>
  <si>
    <t xml:space="preserve">شروع </t>
  </si>
  <si>
    <t>پانزده 1</t>
  </si>
  <si>
    <t>پانزده 2</t>
  </si>
  <si>
    <t>پانزده 3</t>
  </si>
  <si>
    <t>پانزده 4</t>
  </si>
  <si>
    <t>پانزده 5</t>
  </si>
  <si>
    <t>پانزده 6</t>
  </si>
  <si>
    <t>پانزده 7</t>
  </si>
  <si>
    <t>زمانی</t>
  </si>
  <si>
    <t>فیزیکی</t>
  </si>
  <si>
    <t>کارکرد</t>
  </si>
  <si>
    <t>Actual-w</t>
  </si>
  <si>
    <t>Actual</t>
  </si>
  <si>
    <t>Actual - t</t>
  </si>
  <si>
    <t>Actual-t</t>
  </si>
  <si>
    <t>واقعی - تجمعی</t>
  </si>
  <si>
    <t>دوره واقعی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</si>
</sst>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363636"/>
      <name val="Calibri"/>
      <family val="2"/>
    </font>
    <font>
      <b/>
      <sz val="11"/>
      <color rgb="FF000000"/>
      <name val="B Zar"/>
      <charset val="17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/>
      <bottom/>
      <diagonal/>
    </border>
    <border>
      <left style="thin">
        <color rgb="FFB1BBCC"/>
      </left>
      <right/>
      <top style="thin">
        <color rgb="FFB1BBCC"/>
      </top>
      <bottom style="thin">
        <color rgb="FFB1BBCC"/>
      </bottom>
      <diagonal/>
    </border>
    <border>
      <left/>
      <right/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6" borderId="1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'Sheet1 (2)'!$I$18</c:f>
              <c:strCache>
                <c:ptCount val="1"/>
                <c:pt idx="0">
                  <c:v>کارکرد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'Sheet1 (2)'!$G$19:$G$26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(2)'!$I$19:$I$26</c:f>
              <c:numCache>
                <c:formatCode>General</c:formatCode>
                <c:ptCount val="8"/>
                <c:pt idx="0">
                  <c:v>0</c:v>
                </c:pt>
                <c:pt idx="1">
                  <c:v>5.35</c:v>
                </c:pt>
                <c:pt idx="2">
                  <c:v>18</c:v>
                </c:pt>
                <c:pt idx="3">
                  <c:v>16.879999999999995</c:v>
                </c:pt>
                <c:pt idx="4">
                  <c:v>15.07</c:v>
                </c:pt>
                <c:pt idx="5">
                  <c:v>15.430000000000007</c:v>
                </c:pt>
                <c:pt idx="6">
                  <c:v>16.72</c:v>
                </c:pt>
                <c:pt idx="7">
                  <c:v>12.549999999999997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59-4D04-8094-13062A856112}"/>
            </c:ext>
          </c:extLst>
        </c:ser>
        <c:ser>
          <c:idx val="3"/>
          <c:order val="3"/>
          <c:tx>
            <c:strRef>
              <c:f>'Sheet1 (2)'!$K$18</c:f>
              <c:strCache>
                <c:ptCount val="1"/>
                <c:pt idx="0">
                  <c:v>دوره واقعی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'Sheet1 (2)'!$G$19:$G$26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(2)'!$K$19:$K$26</c:f>
              <c:numCache>
                <c:formatCode>General</c:formatCode>
                <c:ptCount val="8"/>
                <c:pt idx="0">
                  <c:v>0</c:v>
                </c:pt>
                <c:pt idx="1">
                  <c:v>4.6399999999999997</c:v>
                </c:pt>
                <c:pt idx="2">
                  <c:v>8.48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59-4D04-8094-13062A856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415024"/>
        <c:axId val="1146407952"/>
      </c:barChart>
      <c:lineChart>
        <c:grouping val="standard"/>
        <c:varyColors val="0"/>
        <c:ser>
          <c:idx val="0"/>
          <c:order val="0"/>
          <c:tx>
            <c:strRef>
              <c:f>'Sheet1 (2)'!$G$18</c:f>
              <c:strCache>
                <c:ptCount val="1"/>
                <c:pt idx="0">
                  <c:v>ریالی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cat>
            <c:strRef>
              <c:f>'Sheet1 (2)'!$G$19:$G$26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(2)'!$H$19:$H$26</c:f>
              <c:numCache>
                <c:formatCode>General</c:formatCode>
                <c:ptCount val="8"/>
                <c:pt idx="0">
                  <c:v>0</c:v>
                </c:pt>
                <c:pt idx="1">
                  <c:v>5.35</c:v>
                </c:pt>
                <c:pt idx="2">
                  <c:v>23.35</c:v>
                </c:pt>
                <c:pt idx="3">
                  <c:v>40.229999999999997</c:v>
                </c:pt>
                <c:pt idx="4">
                  <c:v>55.3</c:v>
                </c:pt>
                <c:pt idx="5">
                  <c:v>70.73</c:v>
                </c:pt>
                <c:pt idx="6">
                  <c:v>87.45</c:v>
                </c:pt>
                <c:pt idx="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59-4D04-8094-13062A856112}"/>
            </c:ext>
          </c:extLst>
        </c:ser>
        <c:ser>
          <c:idx val="2"/>
          <c:order val="2"/>
          <c:tx>
            <c:strRef>
              <c:f>'Sheet1 (2)'!$J$18</c:f>
              <c:strCache>
                <c:ptCount val="1"/>
                <c:pt idx="0">
                  <c:v>واقعی - تجمعی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cat>
            <c:strRef>
              <c:f>'Sheet1 (2)'!$G$19:$G$26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(2)'!$J$19:$J$26</c:f>
              <c:numCache>
                <c:formatCode>General</c:formatCode>
                <c:ptCount val="8"/>
                <c:pt idx="0">
                  <c:v>0</c:v>
                </c:pt>
                <c:pt idx="1">
                  <c:v>4.6399999999999997</c:v>
                </c:pt>
                <c:pt idx="2">
                  <c:v>13.12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59-4D04-8094-13062A856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415024"/>
        <c:axId val="1146407952"/>
      </c:lineChart>
      <c:catAx>
        <c:axId val="114641502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407952"/>
        <c:crosses val="autoZero"/>
        <c:auto val="1"/>
        <c:lblAlgn val="ctr"/>
        <c:lblOffset val="100"/>
        <c:noMultiLvlLbl val="0"/>
      </c:catAx>
      <c:valAx>
        <c:axId val="1146407952"/>
        <c:scaling>
          <c:orientation val="minMax"/>
        </c:scaling>
        <c:delete val="0"/>
        <c:axPos val="r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41502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'Sheet1 (2)'!$N$18</c:f>
              <c:strCache>
                <c:ptCount val="1"/>
                <c:pt idx="0">
                  <c:v>کارکرد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'Sheet1 (2)'!$L$19:$L$26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(2)'!$N$19:$N$26</c:f>
              <c:numCache>
                <c:formatCode>General</c:formatCode>
                <c:ptCount val="8"/>
                <c:pt idx="0">
                  <c:v>0</c:v>
                </c:pt>
                <c:pt idx="1">
                  <c:v>9.92</c:v>
                </c:pt>
                <c:pt idx="2">
                  <c:v>15.610000000000001</c:v>
                </c:pt>
                <c:pt idx="3">
                  <c:v>14.899999999999999</c:v>
                </c:pt>
                <c:pt idx="4">
                  <c:v>17.03</c:v>
                </c:pt>
                <c:pt idx="5">
                  <c:v>14.889999999999993</c:v>
                </c:pt>
                <c:pt idx="6">
                  <c:v>15.590000000000003</c:v>
                </c:pt>
                <c:pt idx="7">
                  <c:v>12.060000000000002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6B-4D70-95F4-4CA1F70E9A62}"/>
            </c:ext>
          </c:extLst>
        </c:ser>
        <c:ser>
          <c:idx val="3"/>
          <c:order val="3"/>
          <c:tx>
            <c:strRef>
              <c:f>'Sheet1 (2)'!$P$18</c:f>
              <c:strCache>
                <c:ptCount val="1"/>
                <c:pt idx="0">
                  <c:v>دوره واقعی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'Sheet1 (2)'!$L$19:$L$26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(2)'!$P$19:$P$26</c:f>
              <c:numCache>
                <c:formatCode>General</c:formatCode>
                <c:ptCount val="8"/>
                <c:pt idx="0">
                  <c:v>0</c:v>
                </c:pt>
                <c:pt idx="1">
                  <c:v>7.66</c:v>
                </c:pt>
                <c:pt idx="2">
                  <c:v>8.08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6B-4D70-95F4-4CA1F70E9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3295776"/>
        <c:axId val="1103293696"/>
      </c:barChart>
      <c:lineChart>
        <c:grouping val="standard"/>
        <c:varyColors val="0"/>
        <c:ser>
          <c:idx val="0"/>
          <c:order val="0"/>
          <c:tx>
            <c:strRef>
              <c:f>'Sheet1 (2)'!$L$18</c:f>
              <c:strCache>
                <c:ptCount val="1"/>
                <c:pt idx="0">
                  <c:v>زمانی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'Sheet1 (2)'!$L$19:$L$26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(2)'!$M$19:$M$26</c:f>
              <c:numCache>
                <c:formatCode>General</c:formatCode>
                <c:ptCount val="8"/>
                <c:pt idx="0">
                  <c:v>0</c:v>
                </c:pt>
                <c:pt idx="1">
                  <c:v>9.92</c:v>
                </c:pt>
                <c:pt idx="2">
                  <c:v>25.53</c:v>
                </c:pt>
                <c:pt idx="3">
                  <c:v>40.43</c:v>
                </c:pt>
                <c:pt idx="4">
                  <c:v>57.46</c:v>
                </c:pt>
                <c:pt idx="5">
                  <c:v>72.349999999999994</c:v>
                </c:pt>
                <c:pt idx="6">
                  <c:v>87.94</c:v>
                </c:pt>
                <c:pt idx="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6B-4D70-95F4-4CA1F70E9A62}"/>
            </c:ext>
          </c:extLst>
        </c:ser>
        <c:ser>
          <c:idx val="2"/>
          <c:order val="2"/>
          <c:tx>
            <c:strRef>
              <c:f>'Sheet1 (2)'!$O$18</c:f>
              <c:strCache>
                <c:ptCount val="1"/>
                <c:pt idx="0">
                  <c:v>واقعی - تجمعی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'Sheet1 (2)'!$L$19:$L$26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(2)'!$O$19:$O$26</c:f>
              <c:numCache>
                <c:formatCode>General</c:formatCode>
                <c:ptCount val="8"/>
                <c:pt idx="0">
                  <c:v>0</c:v>
                </c:pt>
                <c:pt idx="1">
                  <c:v>7.66</c:v>
                </c:pt>
                <c:pt idx="2">
                  <c:v>15.74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6B-4D70-95F4-4CA1F70E9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295776"/>
        <c:axId val="1103293696"/>
      </c:lineChart>
      <c:catAx>
        <c:axId val="110329577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293696"/>
        <c:crosses val="autoZero"/>
        <c:auto val="1"/>
        <c:lblAlgn val="ctr"/>
        <c:lblOffset val="100"/>
        <c:noMultiLvlLbl val="0"/>
      </c:catAx>
      <c:valAx>
        <c:axId val="110329369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2957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'Sheet1 (2)'!$S$18</c:f>
              <c:strCache>
                <c:ptCount val="1"/>
                <c:pt idx="0">
                  <c:v>کارکرد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'Sheet1 (2)'!$Q$19:$Q$26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(2)'!$S$19:$S$26</c:f>
              <c:numCache>
                <c:formatCode>General</c:formatCode>
                <c:ptCount val="8"/>
                <c:pt idx="0">
                  <c:v>0</c:v>
                </c:pt>
                <c:pt idx="1">
                  <c:v>3.01</c:v>
                </c:pt>
                <c:pt idx="2">
                  <c:v>20.189999999999998</c:v>
                </c:pt>
                <c:pt idx="3">
                  <c:v>16.099999999999998</c:v>
                </c:pt>
                <c:pt idx="4">
                  <c:v>19.86</c:v>
                </c:pt>
                <c:pt idx="5">
                  <c:v>13.77000000000001</c:v>
                </c:pt>
                <c:pt idx="6">
                  <c:v>12.169999999999987</c:v>
                </c:pt>
                <c:pt idx="7">
                  <c:v>14.900000000000006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9-4AD9-9BEE-E4C38E99A0A7}"/>
            </c:ext>
          </c:extLst>
        </c:ser>
        <c:ser>
          <c:idx val="3"/>
          <c:order val="3"/>
          <c:tx>
            <c:strRef>
              <c:f>'Sheet1 (2)'!$U$18</c:f>
              <c:strCache>
                <c:ptCount val="1"/>
                <c:pt idx="0">
                  <c:v>دوره واقعی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'Sheet1 (2)'!$Q$19:$Q$26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(2)'!$U$19:$U$26</c:f>
              <c:numCache>
                <c:formatCode>General</c:formatCode>
                <c:ptCount val="8"/>
                <c:pt idx="0">
                  <c:v>0</c:v>
                </c:pt>
                <c:pt idx="1">
                  <c:v>0.51</c:v>
                </c:pt>
                <c:pt idx="2">
                  <c:v>18.229999999999997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9-4AD9-9BEE-E4C38E99A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4074944"/>
        <c:axId val="1144067456"/>
      </c:barChart>
      <c:lineChart>
        <c:grouping val="standard"/>
        <c:varyColors val="0"/>
        <c:ser>
          <c:idx val="0"/>
          <c:order val="0"/>
          <c:tx>
            <c:strRef>
              <c:f>'Sheet1 (2)'!$Q$18</c:f>
              <c:strCache>
                <c:ptCount val="1"/>
                <c:pt idx="0">
                  <c:v>فیزیکی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'Sheet1 (2)'!$Q$19:$Q$26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(2)'!$R$19:$R$26</c:f>
              <c:numCache>
                <c:formatCode>General</c:formatCode>
                <c:ptCount val="8"/>
                <c:pt idx="0">
                  <c:v>0</c:v>
                </c:pt>
                <c:pt idx="1">
                  <c:v>3.01</c:v>
                </c:pt>
                <c:pt idx="2">
                  <c:v>23.2</c:v>
                </c:pt>
                <c:pt idx="3">
                  <c:v>39.299999999999997</c:v>
                </c:pt>
                <c:pt idx="4">
                  <c:v>59.16</c:v>
                </c:pt>
                <c:pt idx="5">
                  <c:v>72.930000000000007</c:v>
                </c:pt>
                <c:pt idx="6">
                  <c:v>85.1</c:v>
                </c:pt>
                <c:pt idx="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D9-4AD9-9BEE-E4C38E99A0A7}"/>
            </c:ext>
          </c:extLst>
        </c:ser>
        <c:ser>
          <c:idx val="2"/>
          <c:order val="2"/>
          <c:tx>
            <c:strRef>
              <c:f>'Sheet1 (2)'!$T$18</c:f>
              <c:strCache>
                <c:ptCount val="1"/>
                <c:pt idx="0">
                  <c:v>واقعی - تجمعی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'Sheet1 (2)'!$Q$19:$Q$26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(2)'!$T$19:$T$26</c:f>
              <c:numCache>
                <c:formatCode>General</c:formatCode>
                <c:ptCount val="8"/>
                <c:pt idx="0">
                  <c:v>0</c:v>
                </c:pt>
                <c:pt idx="1">
                  <c:v>0.51</c:v>
                </c:pt>
                <c:pt idx="2">
                  <c:v>18.739999999999998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D9-4AD9-9BEE-E4C38E99A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074944"/>
        <c:axId val="1144067456"/>
      </c:lineChart>
      <c:catAx>
        <c:axId val="114407494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4067456"/>
        <c:crosses val="autoZero"/>
        <c:auto val="1"/>
        <c:lblAlgn val="ctr"/>
        <c:lblOffset val="100"/>
        <c:noMultiLvlLbl val="0"/>
      </c:catAx>
      <c:valAx>
        <c:axId val="114406745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40749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470647</xdr:colOff>
      <xdr:row>0</xdr:row>
      <xdr:rowOff>158002</xdr:rowOff>
    </xdr:from>
    <xdr:to>
      <xdr:col>9</xdr:col>
      <xdr:colOff>257736</xdr:colOff>
      <xdr:row>16</xdr:row>
      <xdr:rowOff>32496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ACEF49C-E7AE-DD04-F3E4-3F6DB45B1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414619</xdr:colOff>
      <xdr:row>0</xdr:row>
      <xdr:rowOff>1120</xdr:rowOff>
    </xdr:from>
    <xdr:to>
      <xdr:col>16</xdr:col>
      <xdr:colOff>201707</xdr:colOff>
      <xdr:row>15</xdr:row>
      <xdr:rowOff>54908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5DF3C50-8369-4AC8-51D7-3949899383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347383</xdr:colOff>
      <xdr:row>0</xdr:row>
      <xdr:rowOff>0</xdr:rowOff>
    </xdr:from>
    <xdr:to>
      <xdr:col>23</xdr:col>
      <xdr:colOff>134471</xdr:colOff>
      <xdr:row>15</xdr:row>
      <xdr:rowOff>53788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B047418-043B-BE1D-B7A7-AA7480CEC7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A6CED-7E70-4A9E-A410-50C7CBA4E768}">
  <dimension ref="G13:U32"/>
  <sheetViews>
    <sheetView rightToLeft="1" tabSelected="1" topLeftCell="C1" zoomScale="115" zoomScaleNormal="115" workbookViewId="0">
      <selection activeCell="O20" sqref="O20"/>
    </sheetView>
  </sheetViews>
  <sheetFormatPr defaultRowHeight="15" x14ac:dyDescent="0.25"/>
  <sheetData>
    <row r="13" spans="9:11" x14ac:dyDescent="0.25">
      <c r="I13" s="6"/>
      <c r="J13" s="7"/>
      <c r="K13" s="8"/>
    </row>
    <row r="18" spans="7:21" x14ac:dyDescent="0.25">
      <c r="G18" s="1" t="s">
        <v>0</v>
      </c>
      <c r="I18" t="s">
        <v>11</v>
      </c>
      <c r="J18" t="s">
        <v>16</v>
      </c>
      <c r="K18" t="s">
        <v>17</v>
      </c>
      <c r="L18" s="2" t="s">
        <v>9</v>
      </c>
      <c r="N18" t="s">
        <v>11</v>
      </c>
      <c r="O18" t="s">
        <v>16</v>
      </c>
      <c r="P18" t="s">
        <v>17</v>
      </c>
      <c r="Q18" s="3" t="s">
        <v>10</v>
      </c>
      <c r="S18" t="s">
        <v>11</v>
      </c>
      <c r="T18" t="s">
        <v>16</v>
      </c>
      <c r="U18" t="s">
        <v>17</v>
      </c>
    </row>
    <row r="19" spans="7:21" x14ac:dyDescent="0.25">
      <c r="G19" t="s">
        <v>1</v>
      </c>
      <c r="H19">
        <v>0</v>
      </c>
      <c r="I19">
        <v>0</v>
      </c>
      <c r="J19">
        <v>0</v>
      </c>
      <c r="K19">
        <v>0</v>
      </c>
      <c r="L19" t="s">
        <v>1</v>
      </c>
      <c r="M19">
        <v>0</v>
      </c>
      <c r="N19">
        <f>M19</f>
        <v>0</v>
      </c>
      <c r="O19">
        <v>0</v>
      </c>
      <c r="P19">
        <v>0</v>
      </c>
      <c r="Q19" t="s">
        <v>1</v>
      </c>
      <c r="R19">
        <v>0</v>
      </c>
      <c r="S19">
        <v>0</v>
      </c>
      <c r="T19">
        <v>0</v>
      </c>
      <c r="U19">
        <v>0</v>
      </c>
    </row>
    <row r="20" spans="7:21" ht="19.5" x14ac:dyDescent="0.25">
      <c r="G20" t="s">
        <v>2</v>
      </c>
      <c r="H20">
        <v>5.35</v>
      </c>
      <c r="I20">
        <f>H20-H19</f>
        <v>5.35</v>
      </c>
      <c r="J20" s="4">
        <v>4.6399999999999997</v>
      </c>
      <c r="K20">
        <f>J20-J19</f>
        <v>4.6399999999999997</v>
      </c>
      <c r="L20" t="s">
        <v>2</v>
      </c>
      <c r="M20">
        <v>9.92</v>
      </c>
      <c r="N20">
        <f>M20-M19</f>
        <v>9.92</v>
      </c>
      <c r="O20" s="4">
        <v>7.66</v>
      </c>
      <c r="P20">
        <f>O20-O19</f>
        <v>7.66</v>
      </c>
      <c r="Q20" t="s">
        <v>2</v>
      </c>
      <c r="R20">
        <v>3.01</v>
      </c>
      <c r="S20">
        <f>R20-R19</f>
        <v>3.01</v>
      </c>
      <c r="T20">
        <v>0.51</v>
      </c>
      <c r="U20">
        <f>T20-T19</f>
        <v>0.51</v>
      </c>
    </row>
    <row r="21" spans="7:21" ht="19.5" x14ac:dyDescent="0.25">
      <c r="G21" t="s">
        <v>3</v>
      </c>
      <c r="H21" s="4">
        <v>23.35</v>
      </c>
      <c r="I21">
        <f>H21-H20</f>
        <v>18</v>
      </c>
      <c r="J21" s="4">
        <v>13.12</v>
      </c>
      <c r="K21">
        <f>J21-J20</f>
        <v>8.48</v>
      </c>
      <c r="L21" t="s">
        <v>3</v>
      </c>
      <c r="M21" s="4">
        <v>25.53</v>
      </c>
      <c r="N21">
        <f t="shared" ref="N21:N26" si="0">M21-M20</f>
        <v>15.610000000000001</v>
      </c>
      <c r="O21" s="4">
        <v>15.74</v>
      </c>
      <c r="P21">
        <f>O21-O20</f>
        <v>8.08</v>
      </c>
      <c r="Q21" t="s">
        <v>3</v>
      </c>
      <c r="R21" s="4">
        <v>23.2</v>
      </c>
      <c r="S21">
        <f t="shared" ref="S21:S26" si="1">R21-R20</f>
        <v>20.189999999999998</v>
      </c>
      <c r="T21" s="4">
        <v>18.739999999999998</v>
      </c>
      <c r="U21">
        <f>T21-T20</f>
        <v>18.229999999999997</v>
      </c>
    </row>
    <row r="22" spans="7:21" ht="19.5" x14ac:dyDescent="0.25">
      <c r="G22" t="s">
        <v>4</v>
      </c>
      <c r="H22" s="4">
        <v>40.229999999999997</v>
      </c>
      <c r="I22">
        <f t="shared" ref="I22:I26" si="2">H22-H21</f>
        <v>16.879999999999995</v>
      </c>
      <c r="L22" t="s">
        <v>4</v>
      </c>
      <c r="M22" s="4">
        <v>40.43</v>
      </c>
      <c r="N22">
        <f t="shared" si="0"/>
        <v>14.899999999999999</v>
      </c>
      <c r="Q22" t="s">
        <v>4</v>
      </c>
      <c r="R22" s="4">
        <v>39.299999999999997</v>
      </c>
      <c r="S22">
        <f t="shared" si="1"/>
        <v>16.099999999999998</v>
      </c>
    </row>
    <row r="23" spans="7:21" ht="19.5" x14ac:dyDescent="0.25">
      <c r="G23" t="s">
        <v>5</v>
      </c>
      <c r="H23" s="4">
        <v>55.3</v>
      </c>
      <c r="I23">
        <f t="shared" si="2"/>
        <v>15.07</v>
      </c>
      <c r="L23" t="s">
        <v>5</v>
      </c>
      <c r="M23" s="4">
        <v>57.46</v>
      </c>
      <c r="N23">
        <f t="shared" si="0"/>
        <v>17.03</v>
      </c>
      <c r="Q23" t="s">
        <v>5</v>
      </c>
      <c r="R23" s="4">
        <v>59.16</v>
      </c>
      <c r="S23">
        <f t="shared" si="1"/>
        <v>19.86</v>
      </c>
    </row>
    <row r="24" spans="7:21" ht="19.5" x14ac:dyDescent="0.25">
      <c r="G24" t="s">
        <v>6</v>
      </c>
      <c r="H24" s="4">
        <v>70.73</v>
      </c>
      <c r="I24">
        <f t="shared" si="2"/>
        <v>15.430000000000007</v>
      </c>
      <c r="L24" t="s">
        <v>6</v>
      </c>
      <c r="M24" s="4">
        <v>72.349999999999994</v>
      </c>
      <c r="N24">
        <f t="shared" si="0"/>
        <v>14.889999999999993</v>
      </c>
      <c r="Q24" t="s">
        <v>6</v>
      </c>
      <c r="R24" s="4">
        <v>72.930000000000007</v>
      </c>
      <c r="S24">
        <f t="shared" si="1"/>
        <v>13.77000000000001</v>
      </c>
    </row>
    <row r="25" spans="7:21" ht="19.5" x14ac:dyDescent="0.25">
      <c r="G25" t="s">
        <v>7</v>
      </c>
      <c r="H25" s="4">
        <v>87.45</v>
      </c>
      <c r="I25">
        <f t="shared" si="2"/>
        <v>16.72</v>
      </c>
      <c r="L25" t="s">
        <v>7</v>
      </c>
      <c r="M25" s="4">
        <v>87.94</v>
      </c>
      <c r="N25">
        <f t="shared" si="0"/>
        <v>15.590000000000003</v>
      </c>
      <c r="Q25" t="s">
        <v>7</v>
      </c>
      <c r="R25" s="4">
        <v>85.1</v>
      </c>
      <c r="S25">
        <f t="shared" si="1"/>
        <v>12.169999999999987</v>
      </c>
    </row>
    <row r="26" spans="7:21" ht="19.5" x14ac:dyDescent="0.25">
      <c r="G26" t="s">
        <v>8</v>
      </c>
      <c r="H26" s="5">
        <v>100</v>
      </c>
      <c r="I26">
        <f t="shared" si="2"/>
        <v>12.549999999999997</v>
      </c>
      <c r="L26" t="s">
        <v>8</v>
      </c>
      <c r="M26" s="5">
        <v>100</v>
      </c>
      <c r="N26">
        <f t="shared" si="0"/>
        <v>12.060000000000002</v>
      </c>
      <c r="Q26" t="s">
        <v>8</v>
      </c>
      <c r="R26" s="5">
        <v>100</v>
      </c>
      <c r="S26">
        <f t="shared" si="1"/>
        <v>14.900000000000006</v>
      </c>
    </row>
    <row r="31" spans="7:21" x14ac:dyDescent="0.25">
      <c r="K31" s="9" t="s">
        <v>12</v>
      </c>
      <c r="L31" s="9" t="s">
        <v>13</v>
      </c>
      <c r="M31" s="9" t="s">
        <v>14</v>
      </c>
      <c r="Q31" s="9" t="s">
        <v>12</v>
      </c>
      <c r="R31" s="9" t="s">
        <v>13</v>
      </c>
      <c r="S31" s="9" t="s">
        <v>15</v>
      </c>
    </row>
    <row r="32" spans="7:21" ht="19.5" x14ac:dyDescent="0.25">
      <c r="K32" s="4">
        <v>0.28000000000000003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Arad</dc:creator>
  <cp:lastModifiedBy>1</cp:lastModifiedBy>
  <dcterms:created xsi:type="dcterms:W3CDTF">2015-06-05T18:17:20Z</dcterms:created>
  <dcterms:modified xsi:type="dcterms:W3CDTF">2023-02-24T18:20:48Z</dcterms:modified>
</cp:coreProperties>
</file>